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人事处" sheetId="1" r:id="rId1"/>
    <sheet name="督导" sheetId="4" r:id="rId2"/>
    <sheet name="国资" sheetId="5" r:id="rId3"/>
    <sheet name="教学建设" sheetId="6" r:id="rId4"/>
    <sheet name="实训教学" sheetId="7" r:id="rId5"/>
    <sheet name="质量监控" sheetId="8" r:id="rId6"/>
    <sheet name="信息化" sheetId="9" r:id="rId7"/>
    <sheet name="教务岗" sheetId="10" r:id="rId8"/>
  </sheets>
  <calcPr calcId="124519"/>
</workbook>
</file>

<file path=xl/calcChain.xml><?xml version="1.0" encoding="utf-8"?>
<calcChain xmlns="http://schemas.openxmlformats.org/spreadsheetml/2006/main">
  <c r="E4" i="10"/>
  <c r="E5"/>
  <c r="E3"/>
  <c r="E4" i="9"/>
  <c r="E5"/>
  <c r="E4" i="8"/>
  <c r="E5"/>
  <c r="E3"/>
  <c r="E4" i="7"/>
  <c r="E5"/>
  <c r="E3"/>
  <c r="E4" i="6"/>
  <c r="E5"/>
  <c r="E6"/>
  <c r="E7"/>
  <c r="E8"/>
  <c r="E3"/>
  <c r="E4" i="5"/>
  <c r="E5"/>
  <c r="E6"/>
  <c r="E7"/>
  <c r="E8"/>
  <c r="E3"/>
  <c r="E4" i="4"/>
  <c r="E5"/>
  <c r="E3"/>
  <c r="E5" i="1"/>
  <c r="E3"/>
</calcChain>
</file>

<file path=xl/sharedStrings.xml><?xml version="1.0" encoding="utf-8"?>
<sst xmlns="http://schemas.openxmlformats.org/spreadsheetml/2006/main" count="118" uniqueCount="64">
  <si>
    <t>教务处质量监控岗</t>
    <phoneticPr fontId="3" type="noConversion"/>
  </si>
  <si>
    <t>考生信息</t>
    <phoneticPr fontId="3" type="noConversion"/>
  </si>
  <si>
    <t>笔试成绩</t>
    <phoneticPr fontId="5" type="noConversion"/>
  </si>
  <si>
    <t>js1811612514周玥</t>
    <phoneticPr fontId="3" type="noConversion"/>
  </si>
  <si>
    <t>js1811612513李银双182xxxx6979</t>
    <phoneticPr fontId="5" type="noConversion"/>
  </si>
  <si>
    <r>
      <t>js1811612536郭嫔189</t>
    </r>
    <r>
      <rPr>
        <sz val="11"/>
        <rFont val="宋体"/>
        <family val="3"/>
        <charset val="134"/>
      </rPr>
      <t>xxxx6960</t>
    </r>
    <phoneticPr fontId="5" type="noConversion"/>
  </si>
  <si>
    <t>教务处教务岗</t>
    <phoneticPr fontId="3" type="noConversion"/>
  </si>
  <si>
    <t>js1811612743刘怡琳130xxxx2092</t>
    <phoneticPr fontId="5" type="noConversion"/>
  </si>
  <si>
    <t>js1811612733王静182xxxx7039</t>
    <phoneticPr fontId="5" type="noConversion"/>
  </si>
  <si>
    <t>js1811612759薛金玲182xxxx7300</t>
    <phoneticPr fontId="5" type="noConversion"/>
  </si>
  <si>
    <t>面试成绩</t>
    <phoneticPr fontId="3" type="noConversion"/>
  </si>
  <si>
    <t>总成绩</t>
    <phoneticPr fontId="5" type="noConversion"/>
  </si>
  <si>
    <t>序号</t>
    <phoneticPr fontId="3" type="noConversion"/>
  </si>
  <si>
    <t>教务处实训教学岗</t>
    <phoneticPr fontId="3" type="noConversion"/>
  </si>
  <si>
    <t>js1811612453赵静155xxxx3816</t>
    <phoneticPr fontId="5" type="noConversion"/>
  </si>
  <si>
    <t>js1811612427魏海平158xxxx6727</t>
    <phoneticPr fontId="5" type="noConversion"/>
  </si>
  <si>
    <r>
      <t>j</t>
    </r>
    <r>
      <rPr>
        <sz val="11"/>
        <rFont val="宋体"/>
        <family val="3"/>
        <charset val="134"/>
      </rPr>
      <t>s1811612457张倩185xxxx6491</t>
    </r>
    <phoneticPr fontId="5" type="noConversion"/>
  </si>
  <si>
    <t>总成绩</t>
    <phoneticPr fontId="3" type="noConversion"/>
  </si>
  <si>
    <t>教务处教学建设岗</t>
    <phoneticPr fontId="3" type="noConversion"/>
  </si>
  <si>
    <t>考生信息</t>
    <phoneticPr fontId="3" type="noConversion"/>
  </si>
  <si>
    <t>笔试成绩</t>
    <phoneticPr fontId="5" type="noConversion"/>
  </si>
  <si>
    <r>
      <t>j</t>
    </r>
    <r>
      <rPr>
        <sz val="11"/>
        <color theme="1"/>
        <rFont val="宋体"/>
        <family val="3"/>
        <charset val="134"/>
      </rPr>
      <t>s1811612308张玉改182xxxx8095</t>
    </r>
    <phoneticPr fontId="5" type="noConversion"/>
  </si>
  <si>
    <r>
      <t>j</t>
    </r>
    <r>
      <rPr>
        <sz val="11"/>
        <color theme="1"/>
        <rFont val="宋体"/>
        <family val="3"/>
        <charset val="134"/>
      </rPr>
      <t>s1811612307杨薇185xxxx3023</t>
    </r>
    <phoneticPr fontId="5" type="noConversion"/>
  </si>
  <si>
    <t>js1811612302雷妤185xxxx9923</t>
    <phoneticPr fontId="5" type="noConversion"/>
  </si>
  <si>
    <r>
      <t>j</t>
    </r>
    <r>
      <rPr>
        <sz val="11"/>
        <color theme="1"/>
        <rFont val="宋体"/>
        <family val="3"/>
        <charset val="134"/>
      </rPr>
      <t>s1811612305马金婷155xxxx8016</t>
    </r>
    <phoneticPr fontId="5" type="noConversion"/>
  </si>
  <si>
    <r>
      <t>j</t>
    </r>
    <r>
      <rPr>
        <sz val="11"/>
        <color theme="1"/>
        <rFont val="宋体"/>
        <family val="3"/>
        <charset val="134"/>
      </rPr>
      <t>s1811612311刘頔187xxxx2581</t>
    </r>
    <phoneticPr fontId="5" type="noConversion"/>
  </si>
  <si>
    <t>js1811612303张泽楠159xxxx0725</t>
    <phoneticPr fontId="5" type="noConversion"/>
  </si>
  <si>
    <t>教学督导与评价中心系统开发与维护专技岗</t>
    <phoneticPr fontId="3" type="noConversion"/>
  </si>
  <si>
    <r>
      <t>js1811612907张权138</t>
    </r>
    <r>
      <rPr>
        <sz val="11"/>
        <rFont val="宋体"/>
        <family val="3"/>
        <charset val="134"/>
      </rPr>
      <t>xxxx4025</t>
    </r>
    <phoneticPr fontId="5" type="noConversion"/>
  </si>
  <si>
    <t>76.5</t>
    <phoneticPr fontId="5" type="noConversion"/>
  </si>
  <si>
    <r>
      <t>js18116</t>
    </r>
    <r>
      <rPr>
        <sz val="11"/>
        <rFont val="宋体"/>
        <family val="3"/>
        <charset val="134"/>
      </rPr>
      <t>12904唐燕159xxxx3844</t>
    </r>
    <phoneticPr fontId="5" type="noConversion"/>
  </si>
  <si>
    <t>js1811612905龚文琴182xxxx5689</t>
    <phoneticPr fontId="5" type="noConversion"/>
  </si>
  <si>
    <t>教务处信息化岗</t>
    <phoneticPr fontId="3" type="noConversion"/>
  </si>
  <si>
    <t>js1811612605张贺友156xxxx1365</t>
    <phoneticPr fontId="5" type="noConversion"/>
  </si>
  <si>
    <t>js1811612604李星131xxxx0638</t>
    <phoneticPr fontId="5" type="noConversion"/>
  </si>
  <si>
    <t>js1811612603赵涔汐177xxxx1619</t>
    <phoneticPr fontId="5" type="noConversion"/>
  </si>
  <si>
    <t>国有资产管理处其他专技岗</t>
    <phoneticPr fontId="3" type="noConversion"/>
  </si>
  <si>
    <t>js1811611303李广文138xxxx5889</t>
    <phoneticPr fontId="5" type="noConversion"/>
  </si>
  <si>
    <t>js1811611302陈春培139xxxx8203</t>
    <phoneticPr fontId="5" type="noConversion"/>
  </si>
  <si>
    <t>js1811611306王拥国138xxxx2973</t>
    <phoneticPr fontId="5" type="noConversion"/>
  </si>
  <si>
    <t>js1811611301邵宏楠135xxxx1000</t>
    <phoneticPr fontId="5" type="noConversion"/>
  </si>
  <si>
    <r>
      <t>j</t>
    </r>
    <r>
      <rPr>
        <sz val="11"/>
        <rFont val="宋体"/>
        <family val="3"/>
        <charset val="134"/>
      </rPr>
      <t>s1811611311郝莹185xxxx6510</t>
    </r>
    <phoneticPr fontId="5" type="noConversion"/>
  </si>
  <si>
    <t>js1811611314刘兆鹏189xxxx9022</t>
    <phoneticPr fontId="5" type="noConversion"/>
  </si>
  <si>
    <t>人事处其他专技岗</t>
    <phoneticPr fontId="3" type="noConversion"/>
  </si>
  <si>
    <t>js1811612803徐淑贞139xxxx1580</t>
    <phoneticPr fontId="5" type="noConversion"/>
  </si>
  <si>
    <t>js1811612804白美玲152xxxx9086</t>
    <phoneticPr fontId="5" type="noConversion"/>
  </si>
  <si>
    <t>js1811612805庞温佳131xxxx5109</t>
    <phoneticPr fontId="5" type="noConversion"/>
  </si>
  <si>
    <t>是否进入体检考察阶段</t>
    <phoneticPr fontId="1" type="noConversion"/>
  </si>
  <si>
    <t>否</t>
    <phoneticPr fontId="1" type="noConversion"/>
  </si>
  <si>
    <t>是</t>
    <phoneticPr fontId="1" type="noConversion"/>
  </si>
  <si>
    <t>是否进入体检考察阶段</t>
    <phoneticPr fontId="1" type="noConversion"/>
  </si>
  <si>
    <t>是</t>
    <phoneticPr fontId="1" type="noConversion"/>
  </si>
  <si>
    <t>考生当场放弃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</si>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</sst>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_);[Red]\(0.0\)"/>
    <numFmt numFmtId="178" formatCode="0.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76" fontId="0" fillId="0" borderId="1" xfId="0" applyNumberFormat="1" applyBorder="1">
      <alignment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2" borderId="8" xfId="0" applyFont="1" applyFill="1" applyBorder="1" applyAlignment="1">
      <alignment vertical="center" wrapText="1"/>
    </xf>
    <xf numFmtId="177" fontId="7" fillId="2" borderId="8" xfId="0" applyNumberFormat="1" applyFont="1" applyFill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7" fontId="0" fillId="2" borderId="8" xfId="0" applyNumberFormat="1" applyFill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78" fontId="0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8" fontId="0" fillId="2" borderId="8" xfId="0" applyNumberFormat="1" applyFont="1" applyFill="1" applyBorder="1" applyAlignment="1">
      <alignment horizontal="center" vertical="center"/>
    </xf>
    <xf numFmtId="178" fontId="0" fillId="2" borderId="8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178" fontId="0" fillId="2" borderId="1" xfId="0" applyNumberFormat="1" applyFont="1" applyFill="1" applyBorder="1" applyAlignment="1">
      <alignment horizontal="center" vertical="center" wrapText="1"/>
    </xf>
    <xf numFmtId="178" fontId="0" fillId="2" borderId="8" xfId="0" applyNumberFormat="1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7" fontId="7" fillId="2" borderId="8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D20" sqref="D20"/>
    </sheetView>
  </sheetViews>
  <sheetFormatPr defaultRowHeight="13.5"/>
  <cols>
    <col min="1" max="1" width="6" bestFit="1" customWidth="1"/>
    <col min="2" max="2" width="32.375" bestFit="1" customWidth="1"/>
    <col min="3" max="3" width="12.125" customWidth="1"/>
    <col min="4" max="4" width="11.75" customWidth="1"/>
    <col min="5" max="5" width="13" bestFit="1" customWidth="1"/>
    <col min="6" max="6" width="10.625" customWidth="1"/>
  </cols>
  <sheetData>
    <row r="1" spans="1:6" ht="30" customHeight="1" thickBot="1">
      <c r="A1" s="59" t="s">
        <v>43</v>
      </c>
      <c r="B1" s="59"/>
      <c r="C1" s="59"/>
      <c r="D1" s="59"/>
      <c r="E1" s="59"/>
      <c r="F1" s="59"/>
    </row>
    <row r="2" spans="1:6" ht="42.75">
      <c r="A2" s="10" t="s">
        <v>12</v>
      </c>
      <c r="B2" s="11" t="s">
        <v>1</v>
      </c>
      <c r="C2" s="12" t="s">
        <v>2</v>
      </c>
      <c r="D2" s="27" t="s">
        <v>10</v>
      </c>
      <c r="E2" s="27" t="s">
        <v>17</v>
      </c>
      <c r="F2" s="28" t="s">
        <v>47</v>
      </c>
    </row>
    <row r="3" spans="1:6" ht="18" customHeight="1">
      <c r="A3" s="29">
        <v>1</v>
      </c>
      <c r="B3" s="24" t="s">
        <v>44</v>
      </c>
      <c r="C3" s="7">
        <v>49</v>
      </c>
      <c r="D3" s="23">
        <v>65.599999999999994</v>
      </c>
      <c r="E3" s="25">
        <f>C3*0.5+D3*0.5</f>
        <v>57.3</v>
      </c>
      <c r="F3" s="30" t="s">
        <v>48</v>
      </c>
    </row>
    <row r="4" spans="1:6" ht="18" customHeight="1">
      <c r="A4" s="29">
        <v>2</v>
      </c>
      <c r="B4" s="24" t="s">
        <v>45</v>
      </c>
      <c r="C4" s="7">
        <v>46</v>
      </c>
      <c r="D4" s="23">
        <v>0</v>
      </c>
      <c r="E4" s="25" t="s">
        <v>52</v>
      </c>
      <c r="F4" s="30" t="s">
        <v>48</v>
      </c>
    </row>
    <row r="5" spans="1:6" ht="18" customHeight="1" thickBot="1">
      <c r="A5" s="31">
        <v>3</v>
      </c>
      <c r="B5" s="32" t="s">
        <v>46</v>
      </c>
      <c r="C5" s="18">
        <v>41</v>
      </c>
      <c r="D5" s="33">
        <v>80</v>
      </c>
      <c r="E5" s="34">
        <f t="shared" ref="E5" si="0">C5*0.5+D5*0.5</f>
        <v>60.5</v>
      </c>
      <c r="F5" s="35" t="s">
        <v>51</v>
      </c>
    </row>
  </sheetData>
  <sortState ref="B3:E26">
    <sortCondition descending="1" ref="E3:E26"/>
  </sortState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F5" sqref="F5"/>
    </sheetView>
  </sheetViews>
  <sheetFormatPr defaultRowHeight="13.5"/>
  <cols>
    <col min="1" max="1" width="6" bestFit="1" customWidth="1"/>
    <col min="2" max="2" width="32.375" bestFit="1" customWidth="1"/>
    <col min="3" max="3" width="11.375" customWidth="1"/>
    <col min="4" max="4" width="9.5" customWidth="1"/>
    <col min="6" max="6" width="10.625" customWidth="1"/>
  </cols>
  <sheetData>
    <row r="1" spans="1:6" ht="30" customHeight="1" thickBot="1">
      <c r="A1" s="59" t="s">
        <v>27</v>
      </c>
      <c r="B1" s="59"/>
      <c r="C1" s="59"/>
      <c r="D1" s="59"/>
      <c r="E1" s="59"/>
      <c r="F1" s="59"/>
    </row>
    <row r="2" spans="1:6" ht="42.75">
      <c r="A2" s="10" t="s">
        <v>12</v>
      </c>
      <c r="B2" s="11" t="s">
        <v>1</v>
      </c>
      <c r="C2" s="12" t="s">
        <v>2</v>
      </c>
      <c r="D2" s="36" t="s">
        <v>10</v>
      </c>
      <c r="E2" s="36" t="s">
        <v>17</v>
      </c>
      <c r="F2" s="47" t="s">
        <v>47</v>
      </c>
    </row>
    <row r="3" spans="1:6" ht="18" customHeight="1">
      <c r="A3" s="45">
        <v>1</v>
      </c>
      <c r="B3" s="24" t="s">
        <v>28</v>
      </c>
      <c r="C3" s="7" t="s">
        <v>29</v>
      </c>
      <c r="D3" s="9">
        <v>80.2</v>
      </c>
      <c r="E3" s="26">
        <f>C3*0.5+D3*0.5</f>
        <v>78.349999999999994</v>
      </c>
      <c r="F3" s="30" t="s">
        <v>57</v>
      </c>
    </row>
    <row r="4" spans="1:6" ht="18" customHeight="1">
      <c r="A4" s="45">
        <v>2</v>
      </c>
      <c r="B4" s="24" t="s">
        <v>30</v>
      </c>
      <c r="C4" s="7">
        <v>72</v>
      </c>
      <c r="D4" s="9">
        <v>66.8</v>
      </c>
      <c r="E4" s="26">
        <f t="shared" ref="E4:E5" si="0">C4*0.5+D4*0.5</f>
        <v>69.400000000000006</v>
      </c>
      <c r="F4" s="30" t="s">
        <v>58</v>
      </c>
    </row>
    <row r="5" spans="1:6" ht="18" customHeight="1" thickBot="1">
      <c r="A5" s="46">
        <v>3</v>
      </c>
      <c r="B5" s="32" t="s">
        <v>31</v>
      </c>
      <c r="C5" s="18">
        <v>69</v>
      </c>
      <c r="D5" s="19">
        <v>62.2</v>
      </c>
      <c r="E5" s="56">
        <f t="shared" si="0"/>
        <v>65.599999999999994</v>
      </c>
      <c r="F5" s="35" t="s">
        <v>59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F11" sqref="F11"/>
    </sheetView>
  </sheetViews>
  <sheetFormatPr defaultRowHeight="13.5"/>
  <cols>
    <col min="1" max="1" width="6" bestFit="1" customWidth="1"/>
    <col min="2" max="2" width="32.375" bestFit="1" customWidth="1"/>
    <col min="3" max="3" width="12.375" customWidth="1"/>
    <col min="4" max="4" width="11.625" customWidth="1"/>
    <col min="6" max="6" width="10.625" customWidth="1"/>
  </cols>
  <sheetData>
    <row r="1" spans="1:6" ht="30" customHeight="1" thickBot="1">
      <c r="A1" s="59" t="s">
        <v>36</v>
      </c>
      <c r="B1" s="59"/>
      <c r="C1" s="59"/>
      <c r="D1" s="59"/>
      <c r="E1" s="59"/>
      <c r="F1" s="59"/>
    </row>
    <row r="2" spans="1:6" ht="42.75">
      <c r="A2" s="10" t="s">
        <v>12</v>
      </c>
      <c r="B2" s="11" t="s">
        <v>1</v>
      </c>
      <c r="C2" s="12" t="s">
        <v>2</v>
      </c>
      <c r="D2" s="27" t="s">
        <v>10</v>
      </c>
      <c r="E2" s="12" t="s">
        <v>11</v>
      </c>
      <c r="F2" s="37" t="s">
        <v>50</v>
      </c>
    </row>
    <row r="3" spans="1:6" ht="18" customHeight="1">
      <c r="A3" s="29">
        <v>1</v>
      </c>
      <c r="B3" s="24" t="s">
        <v>37</v>
      </c>
      <c r="C3" s="57">
        <v>84</v>
      </c>
      <c r="D3" s="23">
        <v>79.400000000000006</v>
      </c>
      <c r="E3" s="25">
        <f>C3*0.5+D3*0.5</f>
        <v>81.7</v>
      </c>
      <c r="F3" s="30" t="s">
        <v>53</v>
      </c>
    </row>
    <row r="4" spans="1:6" ht="18" customHeight="1">
      <c r="A4" s="29">
        <v>2</v>
      </c>
      <c r="B4" s="24" t="s">
        <v>38</v>
      </c>
      <c r="C4" s="57">
        <v>79</v>
      </c>
      <c r="D4" s="23">
        <v>82.6</v>
      </c>
      <c r="E4" s="25">
        <f t="shared" ref="E4:E8" si="0">C4*0.5+D4*0.5</f>
        <v>80.8</v>
      </c>
      <c r="F4" s="30" t="s">
        <v>53</v>
      </c>
    </row>
    <row r="5" spans="1:6" ht="18" customHeight="1">
      <c r="A5" s="29">
        <v>3</v>
      </c>
      <c r="B5" s="24" t="s">
        <v>39</v>
      </c>
      <c r="C5" s="57">
        <v>70</v>
      </c>
      <c r="D5" s="23">
        <v>73.8</v>
      </c>
      <c r="E5" s="25">
        <f t="shared" si="0"/>
        <v>71.900000000000006</v>
      </c>
      <c r="F5" s="30" t="s">
        <v>54</v>
      </c>
    </row>
    <row r="6" spans="1:6" ht="18" customHeight="1">
      <c r="A6" s="29">
        <v>4</v>
      </c>
      <c r="B6" s="24" t="s">
        <v>40</v>
      </c>
      <c r="C6" s="57">
        <v>55</v>
      </c>
      <c r="D6" s="23">
        <v>69</v>
      </c>
      <c r="E6" s="25">
        <f t="shared" si="0"/>
        <v>62</v>
      </c>
      <c r="F6" s="30" t="s">
        <v>54</v>
      </c>
    </row>
    <row r="7" spans="1:6" ht="18" customHeight="1">
      <c r="A7" s="29">
        <v>5</v>
      </c>
      <c r="B7" s="24" t="s">
        <v>41</v>
      </c>
      <c r="C7" s="57">
        <v>49</v>
      </c>
      <c r="D7" s="23">
        <v>78</v>
      </c>
      <c r="E7" s="25">
        <f t="shared" si="0"/>
        <v>63.5</v>
      </c>
      <c r="F7" s="30" t="s">
        <v>54</v>
      </c>
    </row>
    <row r="8" spans="1:6" ht="18" customHeight="1" thickBot="1">
      <c r="A8" s="31">
        <v>6</v>
      </c>
      <c r="B8" s="32" t="s">
        <v>42</v>
      </c>
      <c r="C8" s="58">
        <v>49</v>
      </c>
      <c r="D8" s="33">
        <v>66.400000000000006</v>
      </c>
      <c r="E8" s="34">
        <f t="shared" si="0"/>
        <v>57.7</v>
      </c>
      <c r="F8" s="35" t="s">
        <v>54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F12" sqref="F12"/>
    </sheetView>
  </sheetViews>
  <sheetFormatPr defaultRowHeight="13.5"/>
  <cols>
    <col min="1" max="1" width="6" bestFit="1" customWidth="1"/>
    <col min="2" max="2" width="32.375" bestFit="1" customWidth="1"/>
    <col min="3" max="3" width="12.375" customWidth="1"/>
    <col min="4" max="4" width="9.5" customWidth="1"/>
    <col min="6" max="6" width="10.625" customWidth="1"/>
  </cols>
  <sheetData>
    <row r="1" spans="1:6" ht="26.25" customHeight="1" thickBot="1">
      <c r="A1" s="60" t="s">
        <v>18</v>
      </c>
      <c r="B1" s="60"/>
      <c r="C1" s="60"/>
      <c r="D1" s="60"/>
      <c r="E1" s="60"/>
      <c r="F1" s="60"/>
    </row>
    <row r="2" spans="1:6" ht="42.75">
      <c r="A2" s="10" t="s">
        <v>12</v>
      </c>
      <c r="B2" s="11" t="s">
        <v>19</v>
      </c>
      <c r="C2" s="12" t="s">
        <v>20</v>
      </c>
      <c r="D2" s="36" t="s">
        <v>10</v>
      </c>
      <c r="E2" s="36" t="s">
        <v>17</v>
      </c>
      <c r="F2" s="47" t="s">
        <v>50</v>
      </c>
    </row>
    <row r="3" spans="1:6" ht="18" customHeight="1">
      <c r="A3" s="38">
        <v>1</v>
      </c>
      <c r="B3" s="4" t="s">
        <v>21</v>
      </c>
      <c r="C3" s="54">
        <v>86</v>
      </c>
      <c r="D3" s="42">
        <v>64</v>
      </c>
      <c r="E3" s="25">
        <f>C3*0.5+D3*0.5</f>
        <v>75</v>
      </c>
      <c r="F3" s="21" t="s">
        <v>58</v>
      </c>
    </row>
    <row r="4" spans="1:6" ht="18" customHeight="1">
      <c r="A4" s="38">
        <v>2</v>
      </c>
      <c r="B4" s="4" t="s">
        <v>22</v>
      </c>
      <c r="C4" s="54">
        <v>75</v>
      </c>
      <c r="D4" s="42">
        <v>67</v>
      </c>
      <c r="E4" s="25">
        <f t="shared" ref="E4:E8" si="0">C4*0.5+D4*0.5</f>
        <v>71</v>
      </c>
      <c r="F4" s="21" t="s">
        <v>56</v>
      </c>
    </row>
    <row r="5" spans="1:6" ht="18" customHeight="1">
      <c r="A5" s="38">
        <v>3</v>
      </c>
      <c r="B5" s="4" t="s">
        <v>23</v>
      </c>
      <c r="C5" s="54">
        <v>70</v>
      </c>
      <c r="D5" s="42">
        <v>83.2</v>
      </c>
      <c r="E5" s="25">
        <f t="shared" si="0"/>
        <v>76.599999999999994</v>
      </c>
      <c r="F5" s="21" t="s">
        <v>55</v>
      </c>
    </row>
    <row r="6" spans="1:6" ht="18" customHeight="1">
      <c r="A6" s="38">
        <v>4</v>
      </c>
      <c r="B6" s="4" t="s">
        <v>24</v>
      </c>
      <c r="C6" s="54">
        <v>67</v>
      </c>
      <c r="D6" s="42">
        <v>83.2</v>
      </c>
      <c r="E6" s="25">
        <f t="shared" si="0"/>
        <v>75.099999999999994</v>
      </c>
      <c r="F6" s="21" t="s">
        <v>51</v>
      </c>
    </row>
    <row r="7" spans="1:6" ht="18" customHeight="1">
      <c r="A7" s="38">
        <v>5</v>
      </c>
      <c r="B7" s="4" t="s">
        <v>25</v>
      </c>
      <c r="C7" s="54">
        <v>60</v>
      </c>
      <c r="D7" s="42">
        <v>60</v>
      </c>
      <c r="E7" s="25">
        <f t="shared" si="0"/>
        <v>60</v>
      </c>
      <c r="F7" s="21" t="s">
        <v>56</v>
      </c>
    </row>
    <row r="8" spans="1:6" ht="18" customHeight="1" thickBot="1">
      <c r="A8" s="39">
        <v>6</v>
      </c>
      <c r="B8" s="40" t="s">
        <v>26</v>
      </c>
      <c r="C8" s="55">
        <v>54</v>
      </c>
      <c r="D8" s="44">
        <v>62</v>
      </c>
      <c r="E8" s="34">
        <f t="shared" si="0"/>
        <v>58</v>
      </c>
      <c r="F8" s="22" t="s">
        <v>56</v>
      </c>
    </row>
    <row r="38" spans="12:12">
      <c r="L38">
        <v>1</v>
      </c>
    </row>
    <row r="39" spans="12:12">
      <c r="L39">
        <v>2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0"/>
  <sheetViews>
    <sheetView workbookViewId="0">
      <selection activeCell="F8" sqref="F8"/>
    </sheetView>
  </sheetViews>
  <sheetFormatPr defaultRowHeight="13.5"/>
  <cols>
    <col min="1" max="1" width="6" bestFit="1" customWidth="1"/>
    <col min="2" max="2" width="32.375" bestFit="1" customWidth="1"/>
    <col min="3" max="3" width="11.75" customWidth="1"/>
    <col min="4" max="4" width="9.5" customWidth="1"/>
    <col min="6" max="6" width="10.625" customWidth="1"/>
  </cols>
  <sheetData>
    <row r="1" spans="1:6" ht="30" customHeight="1" thickBot="1">
      <c r="A1" s="60" t="s">
        <v>13</v>
      </c>
      <c r="B1" s="60"/>
      <c r="C1" s="60"/>
      <c r="D1" s="60"/>
      <c r="E1" s="60"/>
      <c r="F1" s="60"/>
    </row>
    <row r="2" spans="1:6" ht="42.75">
      <c r="A2" s="10" t="s">
        <v>12</v>
      </c>
      <c r="B2" s="11" t="s">
        <v>1</v>
      </c>
      <c r="C2" s="12" t="s">
        <v>2</v>
      </c>
      <c r="D2" s="36" t="s">
        <v>10</v>
      </c>
      <c r="E2" s="36" t="s">
        <v>17</v>
      </c>
      <c r="F2" s="53" t="s">
        <v>50</v>
      </c>
    </row>
    <row r="3" spans="1:6" ht="18" customHeight="1">
      <c r="A3" s="45">
        <v>1</v>
      </c>
      <c r="B3" s="48" t="s">
        <v>14</v>
      </c>
      <c r="C3" s="51">
        <v>96</v>
      </c>
      <c r="D3" s="51">
        <v>71.599999999999994</v>
      </c>
      <c r="E3" s="25">
        <f>C3*0.5+D3*0.5</f>
        <v>83.8</v>
      </c>
      <c r="F3" s="21" t="s">
        <v>62</v>
      </c>
    </row>
    <row r="4" spans="1:6" ht="18" customHeight="1">
      <c r="A4" s="45">
        <v>2</v>
      </c>
      <c r="B4" s="48" t="s">
        <v>15</v>
      </c>
      <c r="C4" s="51">
        <v>82</v>
      </c>
      <c r="D4" s="51">
        <v>82.6</v>
      </c>
      <c r="E4" s="25">
        <f t="shared" ref="E4:E5" si="0">C4*0.5+D4*0.5</f>
        <v>82.3</v>
      </c>
      <c r="F4" s="21" t="s">
        <v>63</v>
      </c>
    </row>
    <row r="5" spans="1:6" ht="18" customHeight="1" thickBot="1">
      <c r="A5" s="46">
        <v>3</v>
      </c>
      <c r="B5" s="49" t="s">
        <v>16</v>
      </c>
      <c r="C5" s="52">
        <v>80</v>
      </c>
      <c r="D5" s="52">
        <v>68</v>
      </c>
      <c r="E5" s="34">
        <f t="shared" si="0"/>
        <v>74</v>
      </c>
      <c r="F5" s="22" t="s">
        <v>63</v>
      </c>
    </row>
    <row r="6" spans="1:6" ht="13.15" customHeight="1">
      <c r="B6" s="2"/>
    </row>
    <row r="7" spans="1:6" ht="13.15" customHeight="1">
      <c r="B7" s="1"/>
    </row>
    <row r="8" spans="1:6" ht="13.15" customHeight="1">
      <c r="B8" s="2"/>
    </row>
    <row r="9" spans="1:6" ht="13.15" customHeight="1">
      <c r="B9" s="1"/>
    </row>
    <row r="10" spans="1:6" ht="13.15" customHeight="1">
      <c r="B10" s="1"/>
    </row>
    <row r="11" spans="1:6" ht="13.15" customHeight="1">
      <c r="B11" s="1"/>
    </row>
    <row r="12" spans="1:6" ht="13.15" customHeight="1">
      <c r="B12" s="1"/>
    </row>
    <row r="13" spans="1:6" ht="13.15" customHeight="1">
      <c r="B13" s="1"/>
    </row>
    <row r="14" spans="1:6" ht="13.15" customHeight="1">
      <c r="B14" s="1"/>
    </row>
    <row r="15" spans="1:6" ht="13.15" customHeight="1">
      <c r="B15" s="1"/>
    </row>
    <row r="16" spans="1:6">
      <c r="B16" s="1"/>
    </row>
    <row r="17" spans="2:2">
      <c r="B17" s="1"/>
    </row>
    <row r="18" spans="2:2">
      <c r="B18" s="2"/>
    </row>
    <row r="19" spans="2:2">
      <c r="B19" s="1"/>
    </row>
    <row r="20" spans="2:2">
      <c r="B20" s="1"/>
    </row>
    <row r="21" spans="2:2">
      <c r="B21" s="1"/>
    </row>
    <row r="22" spans="2:2">
      <c r="B22" s="1"/>
    </row>
    <row r="23" spans="2:2">
      <c r="B23" s="1"/>
    </row>
    <row r="24" spans="2:2">
      <c r="B24" s="1"/>
    </row>
    <row r="25" spans="2:2">
      <c r="B25" s="1"/>
    </row>
    <row r="26" spans="2:2">
      <c r="B26" s="1"/>
    </row>
    <row r="27" spans="2:2">
      <c r="B27" s="1"/>
    </row>
    <row r="28" spans="2:2">
      <c r="B28" s="1"/>
    </row>
    <row r="29" spans="2:2">
      <c r="B29" s="1"/>
    </row>
    <row r="30" spans="2:2">
      <c r="B30" s="1"/>
    </row>
    <row r="31" spans="2:2">
      <c r="B31" s="1"/>
    </row>
    <row r="32" spans="2:2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9"/>
  <sheetViews>
    <sheetView workbookViewId="0">
      <selection activeCell="F5" sqref="F5"/>
    </sheetView>
  </sheetViews>
  <sheetFormatPr defaultRowHeight="13.5"/>
  <cols>
    <col min="1" max="1" width="6" bestFit="1" customWidth="1"/>
    <col min="2" max="2" width="32.375" bestFit="1" customWidth="1"/>
    <col min="3" max="3" width="12.375" customWidth="1"/>
    <col min="4" max="4" width="9.75" customWidth="1"/>
    <col min="6" max="6" width="10.625" customWidth="1"/>
  </cols>
  <sheetData>
    <row r="1" spans="1:6" ht="30" customHeight="1" thickBot="1">
      <c r="A1" s="60" t="s">
        <v>0</v>
      </c>
      <c r="B1" s="60"/>
      <c r="C1" s="60"/>
      <c r="D1" s="60"/>
      <c r="E1" s="60"/>
      <c r="F1" s="60"/>
    </row>
    <row r="2" spans="1:6" ht="42.75">
      <c r="A2" s="10" t="s">
        <v>12</v>
      </c>
      <c r="B2" s="11" t="s">
        <v>1</v>
      </c>
      <c r="C2" s="12" t="s">
        <v>2</v>
      </c>
      <c r="D2" s="36" t="s">
        <v>10</v>
      </c>
      <c r="E2" s="36" t="s">
        <v>17</v>
      </c>
      <c r="F2" s="47" t="s">
        <v>50</v>
      </c>
    </row>
    <row r="3" spans="1:6" ht="18" customHeight="1">
      <c r="A3" s="45">
        <v>1</v>
      </c>
      <c r="B3" s="48" t="s">
        <v>3</v>
      </c>
      <c r="C3" s="50">
        <v>97</v>
      </c>
      <c r="D3" s="51">
        <v>79.599999999999994</v>
      </c>
      <c r="E3" s="25">
        <f>C3*0.5+D3*0.5</f>
        <v>88.3</v>
      </c>
      <c r="F3" s="21" t="s">
        <v>60</v>
      </c>
    </row>
    <row r="4" spans="1:6" ht="18" customHeight="1">
      <c r="A4" s="45">
        <v>2</v>
      </c>
      <c r="B4" s="48" t="s">
        <v>4</v>
      </c>
      <c r="C4" s="51">
        <v>80</v>
      </c>
      <c r="D4" s="51">
        <v>82.8</v>
      </c>
      <c r="E4" s="25">
        <f t="shared" ref="E4:E5" si="0">C4*0.5+D4*0.5</f>
        <v>81.400000000000006</v>
      </c>
      <c r="F4" s="21" t="s">
        <v>61</v>
      </c>
    </row>
    <row r="5" spans="1:6" ht="18" customHeight="1" thickBot="1">
      <c r="A5" s="46">
        <v>3</v>
      </c>
      <c r="B5" s="49" t="s">
        <v>5</v>
      </c>
      <c r="C5" s="52">
        <v>79</v>
      </c>
      <c r="D5" s="52">
        <v>62.6</v>
      </c>
      <c r="E5" s="34">
        <f t="shared" si="0"/>
        <v>70.8</v>
      </c>
      <c r="F5" s="22" t="s">
        <v>61</v>
      </c>
    </row>
    <row r="6" spans="1:6">
      <c r="B6" s="1"/>
    </row>
    <row r="7" spans="1:6">
      <c r="B7" s="1"/>
    </row>
    <row r="8" spans="1:6">
      <c r="B8" s="1"/>
    </row>
    <row r="9" spans="1:6">
      <c r="B9" s="1"/>
    </row>
    <row r="10" spans="1:6">
      <c r="B10" s="1"/>
    </row>
    <row r="11" spans="1:6">
      <c r="B11" s="1"/>
    </row>
    <row r="12" spans="1:6">
      <c r="B12" s="1"/>
    </row>
    <row r="13" spans="1:6">
      <c r="B13" s="1"/>
    </row>
    <row r="14" spans="1:6">
      <c r="B14" s="2"/>
    </row>
    <row r="15" spans="1:6">
      <c r="B15" s="2"/>
    </row>
    <row r="16" spans="1:6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1"/>
    </row>
    <row r="21" spans="2:2">
      <c r="B21" s="1"/>
    </row>
    <row r="22" spans="2:2">
      <c r="B22" s="1"/>
    </row>
    <row r="23" spans="2:2">
      <c r="B23" s="1"/>
    </row>
    <row r="24" spans="2:2">
      <c r="B24" s="1"/>
    </row>
    <row r="25" spans="2:2">
      <c r="B25" s="1"/>
    </row>
    <row r="26" spans="2:2">
      <c r="B26" s="1"/>
    </row>
    <row r="27" spans="2:2">
      <c r="B27" s="1"/>
    </row>
    <row r="28" spans="2:2">
      <c r="B28" s="1"/>
    </row>
    <row r="29" spans="2:2">
      <c r="B29" s="1"/>
    </row>
    <row r="30" spans="2:2">
      <c r="B30" s="1"/>
    </row>
    <row r="31" spans="2:2">
      <c r="B31" s="1"/>
    </row>
    <row r="32" spans="2:2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F2" sqref="F2"/>
    </sheetView>
  </sheetViews>
  <sheetFormatPr defaultRowHeight="13.5"/>
  <cols>
    <col min="1" max="1" width="6" bestFit="1" customWidth="1"/>
    <col min="2" max="2" width="32.375" bestFit="1" customWidth="1"/>
    <col min="3" max="3" width="10.125" customWidth="1"/>
    <col min="4" max="4" width="9.625" customWidth="1"/>
    <col min="6" max="6" width="9.625" customWidth="1"/>
  </cols>
  <sheetData>
    <row r="1" spans="1:6" ht="30" customHeight="1" thickBot="1">
      <c r="A1" s="60" t="s">
        <v>32</v>
      </c>
      <c r="B1" s="60"/>
      <c r="C1" s="60"/>
      <c r="D1" s="60"/>
      <c r="E1" s="60"/>
      <c r="F1" s="60"/>
    </row>
    <row r="2" spans="1:6" ht="42.75">
      <c r="A2" s="10" t="s">
        <v>12</v>
      </c>
      <c r="B2" s="11" t="s">
        <v>1</v>
      </c>
      <c r="C2" s="12" t="s">
        <v>2</v>
      </c>
      <c r="D2" s="13" t="s">
        <v>10</v>
      </c>
      <c r="E2" s="11" t="s">
        <v>17</v>
      </c>
      <c r="F2" s="14" t="s">
        <v>50</v>
      </c>
    </row>
    <row r="3" spans="1:6" ht="18" customHeight="1">
      <c r="A3" s="15">
        <v>1</v>
      </c>
      <c r="B3" s="5" t="s">
        <v>33</v>
      </c>
      <c r="C3" s="7">
        <v>72</v>
      </c>
      <c r="D3" s="8">
        <v>59</v>
      </c>
      <c r="E3" s="6"/>
      <c r="F3" s="21" t="s">
        <v>48</v>
      </c>
    </row>
    <row r="4" spans="1:6" ht="18" customHeight="1">
      <c r="A4" s="15">
        <v>2</v>
      </c>
      <c r="B4" s="5" t="s">
        <v>34</v>
      </c>
      <c r="C4" s="7">
        <v>68</v>
      </c>
      <c r="D4" s="8">
        <v>71.400000000000006</v>
      </c>
      <c r="E4" s="6">
        <f t="shared" ref="E4:E5" si="0">C4*0.5+D4*0.5</f>
        <v>69.7</v>
      </c>
      <c r="F4" s="21" t="s">
        <v>49</v>
      </c>
    </row>
    <row r="5" spans="1:6" ht="18" customHeight="1" thickBot="1">
      <c r="A5" s="16">
        <v>3</v>
      </c>
      <c r="B5" s="17" t="s">
        <v>35</v>
      </c>
      <c r="C5" s="18">
        <v>65</v>
      </c>
      <c r="D5" s="19">
        <v>74</v>
      </c>
      <c r="E5" s="20">
        <f t="shared" si="0"/>
        <v>69.5</v>
      </c>
      <c r="F5" s="22" t="s">
        <v>48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98"/>
  <sheetViews>
    <sheetView workbookViewId="0">
      <selection activeCell="E16" sqref="E16"/>
    </sheetView>
  </sheetViews>
  <sheetFormatPr defaultRowHeight="13.5"/>
  <cols>
    <col min="1" max="1" width="6" bestFit="1" customWidth="1"/>
    <col min="2" max="2" width="32.375" customWidth="1"/>
    <col min="3" max="3" width="12.125" customWidth="1"/>
    <col min="4" max="4" width="9.5" customWidth="1"/>
    <col min="6" max="6" width="10.625" customWidth="1"/>
  </cols>
  <sheetData>
    <row r="1" spans="1:6" ht="30" customHeight="1" thickBot="1">
      <c r="A1" s="60" t="s">
        <v>6</v>
      </c>
      <c r="B1" s="60"/>
      <c r="C1" s="60"/>
      <c r="D1" s="60"/>
      <c r="E1" s="60"/>
      <c r="F1" s="60"/>
    </row>
    <row r="2" spans="1:6" ht="42.75">
      <c r="A2" s="10" t="s">
        <v>12</v>
      </c>
      <c r="B2" s="11" t="s">
        <v>1</v>
      </c>
      <c r="C2" s="12" t="s">
        <v>2</v>
      </c>
      <c r="D2" s="36" t="s">
        <v>10</v>
      </c>
      <c r="E2" s="12" t="s">
        <v>11</v>
      </c>
      <c r="F2" s="37" t="s">
        <v>50</v>
      </c>
    </row>
    <row r="3" spans="1:6" ht="18" customHeight="1">
      <c r="A3" s="38">
        <v>1</v>
      </c>
      <c r="B3" s="4" t="s">
        <v>7</v>
      </c>
      <c r="C3" s="41">
        <v>92</v>
      </c>
      <c r="D3" s="42">
        <v>87</v>
      </c>
      <c r="E3" s="25">
        <f>C3*0.5+D3*0.5</f>
        <v>89.5</v>
      </c>
      <c r="F3" s="21" t="s">
        <v>49</v>
      </c>
    </row>
    <row r="4" spans="1:6" ht="18" customHeight="1">
      <c r="A4" s="38">
        <v>2</v>
      </c>
      <c r="B4" s="4" t="s">
        <v>8</v>
      </c>
      <c r="C4" s="41">
        <v>89</v>
      </c>
      <c r="D4" s="42">
        <v>70.599999999999994</v>
      </c>
      <c r="E4" s="25">
        <f t="shared" ref="E4:E5" si="0">C4*0.5+D4*0.5</f>
        <v>79.8</v>
      </c>
      <c r="F4" s="21" t="s">
        <v>48</v>
      </c>
    </row>
    <row r="5" spans="1:6" ht="18" customHeight="1" thickBot="1">
      <c r="A5" s="39">
        <v>3</v>
      </c>
      <c r="B5" s="40" t="s">
        <v>9</v>
      </c>
      <c r="C5" s="43">
        <v>83</v>
      </c>
      <c r="D5" s="44">
        <v>71.8</v>
      </c>
      <c r="E5" s="34">
        <f t="shared" si="0"/>
        <v>77.400000000000006</v>
      </c>
      <c r="F5" s="22" t="s">
        <v>48</v>
      </c>
    </row>
    <row r="6" spans="1:6">
      <c r="B6" s="1"/>
    </row>
    <row r="7" spans="1:6">
      <c r="B7" s="3"/>
    </row>
    <row r="8" spans="1:6">
      <c r="B8" s="3"/>
    </row>
    <row r="9" spans="1:6">
      <c r="B9" s="1"/>
    </row>
    <row r="10" spans="1:6">
      <c r="B10" s="1"/>
    </row>
    <row r="11" spans="1:6">
      <c r="B11" s="1"/>
    </row>
    <row r="12" spans="1:6">
      <c r="B12" s="1"/>
    </row>
    <row r="13" spans="1:6">
      <c r="B13" s="3"/>
    </row>
    <row r="14" spans="1:6">
      <c r="B14" s="1"/>
    </row>
    <row r="15" spans="1:6">
      <c r="B15" s="1"/>
    </row>
    <row r="16" spans="1:6">
      <c r="B16" s="1"/>
    </row>
    <row r="17" spans="2:2">
      <c r="B17" s="1"/>
    </row>
    <row r="18" spans="2:2">
      <c r="B18" s="1"/>
    </row>
    <row r="19" spans="2:2">
      <c r="B19" s="1"/>
    </row>
    <row r="20" spans="2:2">
      <c r="B20" s="1"/>
    </row>
    <row r="21" spans="2:2">
      <c r="B21" s="1"/>
    </row>
    <row r="22" spans="2:2">
      <c r="B22" s="1"/>
    </row>
    <row r="23" spans="2:2">
      <c r="B23" s="1"/>
    </row>
    <row r="24" spans="2:2">
      <c r="B24" s="1"/>
    </row>
    <row r="25" spans="2:2">
      <c r="B25" s="1"/>
    </row>
    <row r="26" spans="2:2">
      <c r="B26" s="1"/>
    </row>
    <row r="27" spans="2:2">
      <c r="B27" s="1"/>
    </row>
    <row r="28" spans="2:2">
      <c r="B28" s="1"/>
    </row>
    <row r="29" spans="2:2">
      <c r="B29" s="1"/>
    </row>
    <row r="30" spans="2:2">
      <c r="B30" s="1"/>
    </row>
    <row r="31" spans="2:2">
      <c r="B31" s="1"/>
    </row>
    <row r="32" spans="2:2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</sheetData>
  <mergeCells count="1">
    <mergeCell ref="A1:F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人事处</vt:lpstr>
      <vt:lpstr>督导</vt:lpstr>
      <vt:lpstr>国资</vt:lpstr>
      <vt:lpstr>教学建设</vt:lpstr>
      <vt:lpstr>实训教学</vt:lpstr>
      <vt:lpstr>质量监控</vt:lpstr>
      <vt:lpstr>信息化</vt:lpstr>
      <vt:lpstr>教务岗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2018-07-28T10:24:58Z</dcterms:modified>
</cp:coreProperties>
</file>