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86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<sst xmlns="http://schemas.openxmlformats.org/spreadsheetml/2006/main" count="80" uniqueCount="80">
  <si>
    <t>序号</t>
  </si>
  <si>
    <t>融资管理岗</t>
  </si>
  <si>
    <t>运营管理岗
（生态环境）</t>
  </si>
  <si>
    <t>运营管理岗
（经济管理）</t>
  </si>
  <si>
    <t>运营管理岗
（城市、片区运营）</t>
  </si>
  <si>
    <t>区域策划研究岗</t>
  </si>
  <si>
    <t>综合开发研究岗</t>
  </si>
  <si>
    <t>规划设计岗</t>
  </si>
  <si>
    <t>投资开发岗</t>
  </si>
  <si>
    <t>岗位</t>
  </si>
  <si>
    <t>招聘职数</t>
  </si>
  <si>
    <t>中国铁工投资公开招聘岗位任职资格条件</t>
  </si>
  <si>
    <t>项目公司财务金融部部长/副部长</t>
  </si>
  <si>
    <t>投资测算岗</t>
  </si>
  <si>
    <t>工程计价与合同管理岗</t>
  </si>
  <si>
    <t>物资/机械设备管理岗</t>
  </si>
  <si>
    <t>产业发展研究岗</t>
  </si>
  <si>
    <t>战略规划岗</t>
  </si>
  <si>
    <t>党群与行政综合岗</t>
  </si>
  <si>
    <t>备注</t>
  </si>
  <si>
    <t>任职资格条件</t>
  </si>
  <si>
    <t>项目公司副总经理
（建设管理、商务管理、运营管理等）</t>
  </si>
  <si>
    <t>附件1</t>
  </si>
  <si>
    <t>项目公司综合管理部部长/副部长</t>
  </si>
  <si>
    <t>项目公司建设管理部部长/副部长</t>
  </si>
  <si>
    <t>项目公司运营管理部部长/副部长</t>
  </si>
  <si>
    <t>园林绿化技术岗</t>
  </si>
  <si>
    <t>BIM技术岗</t>
  </si>
  <si>
    <t>合计</t>
  </si>
  <si>
    <t>项目公司安全质量环保部部长/副部长</t>
  </si>
  <si>
    <t>建管稽查队员</t>
  </si>
  <si>
    <t>运管稽查队员</t>
  </si>
  <si>
    <t>工程技术管理岗</t>
  </si>
  <si>
    <t>项目公司中层干部</t>
  </si>
  <si>
    <t>集团公司、项目公司一般管理人员</t>
  </si>
  <si>
    <t>集团公司稽查队</t>
  </si>
  <si>
    <t>集团公司中层干部副职</t>
  </si>
  <si>
    <t>法务管理岗</t>
  </si>
  <si>
    <t>财务管理岗</t>
  </si>
  <si>
    <t>安全质量管理岗</t>
  </si>
  <si>
    <t>项目公司财务总监/总会计师</t>
  </si>
  <si>
    <t>项目公司安全总监</t>
  </si>
  <si>
    <t>项目公司总工程师/技术总监</t>
  </si>
  <si>
    <t>集团公司建管稽查队长</t>
  </si>
  <si>
    <t>集团公司运管稽查队长</t>
  </si>
  <si>
    <t>项目公司商务合约部部长/副部长</t>
  </si>
  <si>
    <t>1.本科以上学历，给排水、环境工程、环境科学等相关专业毕业；年龄一般不超过30周岁；
2.具有3年以上城乡供排水、污水处理、江河流域、水利治理、水环境综合治理等项目运营管理工作经验，对本专业领域国家政策、行业规范、工艺标准和流程掌握较为全面；具有生态环境类规划设计、建设施工和运营工作经历者优先；具有大型水务、环保公司或甲级设计院工作经历（单独负责过项目）者优先；
3.具有较强的学习、协调沟通、分析判断、开拓创新能力。</t>
  </si>
  <si>
    <t>1.本科以上学历，管理学、经济学、金融学、会计学、财务管理等相关专业毕业；具有CPA、税务师、注册一级造价工程、注册咨询工程师（投资类）证书者优先；年龄一般不超过30周岁；
2.具有3年以上相关工作经验，能够独立完成投资项目测算及建模，能够熟练运用各种分析工具，精通Excel；有大型城市开发、生态环境类、EOD、TOD等复杂业态项目测算经验优先；
3.工作细心，责任心及原则性强，具有较强的学习、协调沟通、分析判断、开拓创新能力。</t>
  </si>
  <si>
    <t>1.本科以上学历，给排水工程、环境工程、工程管理、财务类等相关专业；年龄一般不超过30周岁；
2.3年以上商务合约、成本管理经验，熟悉生态环保、城市综合体领域运营相关政策、行业规范；参与过投资项目，能单独进行投资项目运营收入、成本测算和经济比选分析；具有大型水务、环保公司或咨询单位运营经济测算工作经历（单独负责过项目）优先；
3.工作细心，责任心及原则性强，具有较强的学习、协调沟通、分析判断、开拓创新能力。</t>
  </si>
  <si>
    <t>1.本科以上学历，土木工程类相关专业毕业；年龄一般不超过30周岁；
2.具有3年以上中央央企、大型国有企业施工项目技术管理工作经验，熟悉市政工程、房建类项目，熟悉工程技术管理业务、流程及业务知识并能灵活运用，具有一定的现场管理经验；
3.具有较强的学习、协调沟通、分析判断、开拓创新能力。</t>
  </si>
  <si>
    <t>1.本科以上学历，土木工程类、风景园林等相关专业毕业；年龄一般不超过30周岁；
2.有3年以上中央央企、大型国有企业园林养护工作经历，熟练掌握园林绿化养护与管理相关技术、知识；具有大型园林公司工作经历者或熟悉投资运营类项目管理流程者优先；
3.具有较强的学习、协调沟通、分析判断、开拓创新能力。</t>
  </si>
  <si>
    <t>1.本科以上学历，土木工程类、计算机类相关专业；年龄一般不超过30周岁；
2.具有3年以上BIM技术管理相关工作经验，具有丰富的建筑行业实际项目的设计与管理经验，能独立管理大型BIM建筑工程项目的经验，熟悉BIM建模及专业软件，熟悉施工项目管理流程；
3.具有较强的学习、协调沟通、分析判断、开拓创新能力。</t>
  </si>
  <si>
    <t>1.本科以上学历，工程管理、物流管理、机械管理等相关专业毕业；年龄一般不超过30周岁；
2.具有3年以上中央央企、大型国有企业从事成本管理、物资设备管理等相关工作经验，熟悉相关法律法规等政策；
3.工作细心，责任心及原则性强，熟悉施工项目管理流程；具有较强的学习、协调沟通、分析判断、开拓创新能力。</t>
  </si>
  <si>
    <t>1.本科以上学历，土木类、安全工程相关专业毕业；年龄一般不超过30周岁；
2.3年以上中央央企、大型国有企业施工项目现场安全生产和质量监督管理工作经验，熟悉国家有关安全质量的法律法规，熟悉施工项目管理流程；
3.具有较强的学习、协调沟通、分析判断、开拓创新能力。</t>
  </si>
  <si>
    <t>1.硕士以上学历，产业经济、区域经济、旅游管理或理工类相关专业毕业；年龄一般不超过30周岁；
2.具有3年及以上从事产业园区、产业服务、科技孵化等相关工作经验，熟悉产业研究、产业运营、产业项目策划等相关工作，对产业政策和产业发展规律有深刻理解；有知名运营商或者咨询公司工作经历者优先；有旅游行业、大健康行业、养老行业、文化创意、科技创新等领域工作经历者优先；
3.具有较强的学习、沟通表达、分析判断、开拓创新、逻辑思考、写作能力。</t>
  </si>
  <si>
    <t>1.硕士以上学历，经济学（产业经济、区域经济等方向）、管理学、城市营销、城市规划等相关专业毕业；年龄一般不超过30周岁；
2.具有3及年以上从事区域开发、产业园区等相关工作经验，熟悉区域综合开发、项目前期策划等相关工作内容；具有宏观视野，对区域发展趋势、区域发展政策、城市发展规律有深刻理解，要求能做深入研究；有知名运营商或者咨询公司工作经历者优先；
3.具有较强的学习、沟通表达、分析判断、开拓创新、逻辑思考、写作能力。</t>
  </si>
  <si>
    <t>1.本科以上学历，法学类等相关专业毕业；持有国家法律执业资格证书；年龄一般不超过30周岁；
2.具有3年以上法务工作经验，熟悉法律法规，具有较高的法律素养，参与过重大诉讼或非诉讼案件的处理，能够独立负责法律审核和规章制度管理等工作；
3.工作细心，责任心及原则性强，具有较强的学习、沟通表达、分析判断、开拓创新、逻辑思考、写作能力。</t>
  </si>
  <si>
    <t>1.本科以上学历，管理学、经济学等相关专业毕业；年龄一般不超过30周岁；
2.具有中国中铁系统内二级或三级企业总部2年以上工作经历，对行业发展趋势、商业模式和市场形势等，有较强的分析判断能力和自身独到的见解；对企业管理工作有浓厚兴趣，有独立研究思考并付诸实践的能力，有较强的分析研判能力，能够独立制定系统性问题的解决方案；善于归纳总结和提炼，擅长各类总结、调研报告、研究报告的撰写；
3.具有较强的学习、沟通表达、分析判断、开拓创新、逻辑思考、写作能力。</t>
  </si>
  <si>
    <t>1.本科以上学历，安全工程、土木工程等相关专业毕业；具有中级及以上技术职称，持有注册安全工程师或一级建造师优先；年龄一般不超过30周岁；
2.具有5年以上现场工作经历且从事安全管理工作满2年，具有比较丰富的项目管理、技术管理、安全质量管理经验；
3.工作细心，责任心及原则性强，具有较强的学习、协调沟通、分析判断、开拓创新能力，能适应长期出差。</t>
  </si>
  <si>
    <t>1.本科以上学历，安全工程、土木工程等相关专业毕业；具有中级及以上技术职称，持有注册安全工程师或一级建造师优先；年龄一般不超过30周岁；
2.具有5年以上现场工作经历且从事安全管理工作满2年，具有比较丰富的运营项目管理、技术管理、安全质量管理经验；
3.工作细心，责任心及原则性强，具有较强的学习、协调沟通、分析判断、开拓创新能力，能适应长期出差。</t>
  </si>
  <si>
    <t>1.本科以上学历，汉语言文学、行政管理等专业毕业；年龄一般不超过30周岁；
2.具有3年及以上相关岗位工作经验，熟悉企业党建、纪检、人力资源、综合事务管理等相关制度及政策；
3.工作细心，责任心及原则性强，具有较强的学习、沟通表达、分析判断、开拓创新、逻辑思考、写作能力。</t>
  </si>
  <si>
    <t>1.本科及以上学历，安全工程、土木工程等相关专业毕业；持有各类注册类证书者优先；年龄一般不超过35周岁；
2.具有4年以上相关岗位工作经历，具有中央企业、大型国有企业同等职级岗位任职经历或在下一职级岗位2年以上任职经历，有丰富的建筑工程施工安全生产管理经验，熟悉施工项目安全管理工作，熟悉国家有关安全质量的法律法规；具有投资项目管理经验者或独立负责过1个以上大型施工项目安全质量管理业务工作经历者优先；
3.具有较强的协调沟通能力、分析研判、计划执行能力、团队协作能力、组织领导能力和业务材料写作能力。</t>
  </si>
  <si>
    <t>1.本科及以上学历，土木类、工程管理类相关专业毕业；持有各类注册类证书者优先；年龄一般不超过35周岁；
2.具有4年以上相关岗位工作经历，具有中央企业、大型国有企业同等职级岗位任职经历或在下一职级岗位2年以上任职经历，熟悉招投标、工程造价、概预算等相关业务，具有一定的会计、税务、财务管理等相关专业知识；具有投资项目管理经验者或独立负责过1个以上大型施工项目商务合约业务工作经历者优先；
3.具有较强的协调沟通能力、分析研判、计划执行能力、团队协作能力、组织领导能力和业务材料写作能力。</t>
  </si>
  <si>
    <t>1.本科以上学历，会计、财务管理、金融等相关专业毕业；持有CPA、CFA等证书者的优先；年龄一般不超过35周岁；
2.具有4年以上相关岗位工作经历，具有中央企业、大型国有企业同等职级岗位任职经历或在下一职级岗位2年以上任职经历，熟悉国家财税法律规范、财税政策、财务核算、财务管理、财务分析、财务预测等财务制度及业务；具有投资项目管理经验者或金融机构工作经历者或独立负责过1个以上大型施工项目财务管理业务工作经历者优先；
3.具有较强的协调沟通能力、分析研判、计划执行能力、团队协作能力、组织领导能力和业务材料写作能力。</t>
  </si>
  <si>
    <t>1.本科以上学历，土木工程类、金融类、管理类等相关专业毕业；年龄一般不超过35周岁；
2.具有4年以上相关岗位工作经历，熟悉生态环保、城市综合体领域等项目市场特点及业务状况，熟悉投资项目运营管理模式和管理流程；具有同类型中央企业、大型国有企业运营管理业务负责人或投资业务负责人任职经历的优先；
3.具有较强的商务洽谈能力，协调沟通能力、分析研判、计划执行能力、团队协作能力、组织领导能力和业务材料写作能力。</t>
  </si>
  <si>
    <t>1.本科以上学历，土木工程等相关专业毕业；持有各类注册类证书者优先；年龄一般不超过35周岁；
2.具有4年以上相关岗位工作经历，具有中央企业、大型国有企业同等职级岗位任职经历或在下一职级岗位2年以上任职经历，熟悉市政、房建等相关工程建设市场特点、业务状况和工程项目建设管理的各项制度、流程，熟悉工程项目全过程管控；具有投资项目管理经验者或独立负责过1个以上大型施工项目建设管理业务工作经历者优先；
3.具有较强的协调沟通能力、分析研判、计划执行能力、团队协作能力、组织领导能力和业务材料写作能力。</t>
  </si>
  <si>
    <t>1.本科以上学历，专业不限；年龄一般不超过35周岁；
2.有4年以上相关岗位工作经历，具有中央企业、大型国有企业同等职级岗位任职经历或在下一职级岗位2年以上任职经历，熟悉企业党建、组织人事、综合行政工作流程；具有企业总部工作经历者或独立负责过1个以上大型项目综合管理业务工作经历者优先；
3.具备较强的责任心和服务意识、工作严谨细致；具有较强的协调沟通能力、分析研判、计划执行能力、团队协作能力、组织领导能力、处理突发事件、文字撰写能力。</t>
  </si>
  <si>
    <t>1.本科以上学历，会计、财务管理、金融类等相关专业毕业；年龄一般不超过30周岁；
2.具有3年以上相关工作经验，熟悉预算管理、财务分析、资金管理相关法律法规、专项债股权融资等，有丰富的实操经验；具有丰富的金融机构人脉资源，包括但不限于银行关系（省分行及以上）、银保监会、财政部、省财政厅、各基金公司、保险公司或其他PPP基金单位等；有知名地产、基金、投行、私募等从业背景者优先；
3.工作细心，责任心及原则性强，具有较强的学习、协调沟通、分析判断、开拓创新能力。</t>
  </si>
  <si>
    <t>1.本科以上学历，会计学、财务管理、金融等相关专业毕业；年龄一般不超过30周岁；
2.3年以上财务管理或资金管理相关工作经验，熟悉国家财经法规、企业规章制度，具备较高的财务管理水平，熟悉会计核算、融资和税务筹划等工作；
3.工作细心，责任心及原则性强，具有较强的学习、协调沟通、分析判断、开拓创新能力。</t>
  </si>
  <si>
    <t>1.本科以上学历，土木工程、建筑工程、环境工程、财务金融等相关专业毕业；具有注册咨询工程师（投资类）证书者优先录取；年龄一般不超过30周岁；
2.具有3年及以上从事大中型城市更新、片区开发、生态环境策划及运营等相关工作经验；熟悉城市更新及片区开发、生态环境策划及运营服务等相关工作，对城市更新及片区开发商业模式、生态环境政策和产业发展规律有深刻理解；能够独立编制投资项目的可研、实施方案等；有知名城市更新及片区开发企业、生态环境运营商或者咨询公司工作经历者优先；
3.工作细心，责任心及原则性强，具有较强的学习、协调沟通、分析判断、开拓创新能力。</t>
  </si>
  <si>
    <t>1.本科以上学历，城市规划、工商管理、市场营销、计算机及物业管理等相关专业毕业；年龄一般不超过30周岁；
2.具有3年以上片区综合体、产业园、特色小镇等运营管理经验，了解大数据、物联网、云计算和人工智能的相关应用，并与城市管理服务相结合有较为丰富的经验；熟悉城市片区综合体等规划、运营策划、产业导入、招商计划、开业及物业服务等全流程；对市场、商业模式等有敏锐的洞察力和应变能力；具有成熟的项目运作、丰富招商渠道、资源整合能力和项目管理能力的优先。
3.具有较强的学习、协调沟通、分析判断、开拓创新能力。</t>
  </si>
  <si>
    <t>1.硕士以上学历，经济学（产业经济、区域经济等方向）、管理学、人文地理、城市营销、城市规划等相关专业毕业；年龄一般不超过30周岁；
2.具有3及年以上从事区域开发、产业园区等相关工作经验，熟悉区域综合开发、项目前期策划等相关工作内容；具有宏观视野，对区域发展趋势、区域发展政策、城市发展规律有深刻理解，要求能做深入研究；有知名运营商或者咨询公司工作经历者优先；
3.具有较强的学习、沟通表达、分析判断、开拓创新、逻辑思考、写作能力。</t>
  </si>
  <si>
    <t>1.本科以上学历，工程类相关专业毕业；持有各类注册类证书者优先；年龄一般不超过40周岁；
2.5年以上相关岗位工作经验，具有中央企业、大型国有企业同等职级岗位任职经历或在下一层级正职岗位工作2年以上，不满2年的在下一层级正职岗位和副职岗位工作累计4年以上，熟悉项目公司经营管理工作、建设管理、投资管理等业务，具有突出的项目管理业绩和工作业绩；有PPP项目公司领导班子工作经历者或1个以上大型项目全过程管理负责人任职经历（项目无亏损、无重大安全、质量事故）者优先；
3.具有突出的沟通能力、应变能力、公关协调能力、计划执行能力、团队协作能力、组织领导能力和良好的心理素质。</t>
  </si>
  <si>
    <t>1.本科以上学历，财务管理、会计、审计、税务等相关专业毕业；具有中级以上职称；持有CPA、CFA等证书者的优先；年龄一般不超过40周岁；
2.5年以上相关岗位工作经验，现工作岗位须为中国中铁系统内二级单位总部财务、资金（金融）、审计部门科长（高级经理）岗位或三级单位总部“财务、资金(金融)、审计”等相关部门负责人且在现层级工作岗位任职时间2年及以上，同等职级岗位任职经历，熟悉央企相关财务管理制度，熟悉基础设施投资项目投、融资工作，能对实施的投资项目在风险梳理、出资结构设计、资本金筹集、项目融资安排等事项提出专业意见；具有突出的财务分析能力，熟悉国家各项财务、审计、税务等法规政策，熟练使用各类财务软件；有PPP项目公司或三级公司领导班子工作经历者优先；
3.具有突出的沟通能力、应变能力、公关协调能力、计划执行能力、团队协作能力、组织领导能力和良好的心理素质。</t>
  </si>
  <si>
    <t>1.本科以上学历，土木工程类、安全工程等专业毕业；持有注册安全工程师等各类证书者优先；年龄一般不超过40周岁；
2.5年以上安全管理工作经验，具有中央企业、大型国有企业同等职级岗位任职经历或在下一层级正职岗位工作2年以上，不满2年的在下一层级正职岗位和副职岗位工作累计4年以上，熟悉国家安全管理法律法规和基建项目安全法规及业务特点，有丰富的建筑工程施工安全生产管理经验；有PPP项目公司领导班子工作经历者或有1个以上大型施工项目全过程管理负责人、生产经理、安全总监等岗位的任职经历（项目无亏损、无重大安全、质量事故）者优先；
3.具有突出的沟通能力、应变能力、公关协调能力、计划执行能力、团队协作能力、组织领导能力和良好的心理素质。</t>
  </si>
  <si>
    <t>1.本科以上学历，工程类相关专业毕业；持有房建、市政或公路注册一级建造师者优先；年龄一般不超过40周岁；
2.5年以上房建、市政工程技术管理工作经验，具有中央企业、大型国有企业同等职级岗位任职经历或在下一层级正职岗位工作2年以上，不满2年的在下一层级正职岗位和副职岗位工作累计4年以上，熟悉项目工程管理、技术质量、安全环保相关法规，掌握项目管理的新材料、新方法、新技术、新工艺，具有突出的技术、质量管理能力，具备独立负责大型项目的技术管理的能力；有工作论文、工法、科研等获奖者或有PPP项目公司领导班子工作经历者或有1个以上大型施工项目全过程管理技术负责人工作经历（项目无重大技术事故）优先；
3.具有突出的沟通能力、应变能力、公关协调能力、计划执行能力、团队协作能力、组织领导能力和良好的心理素质。</t>
  </si>
  <si>
    <t>1.本科以上学历，安全工程、土木工程等相关专业毕业；具有高级以上技术职称或持有注册安全工程师资格证书；年龄一般不超过40周岁；
2.具有5年以上建设管理相关工作经验，具有中央企业、国有企业同等职级岗位任职经历或在下一层级正职岗位工作2年以上，不满2年的在下一层级正职岗位和副职岗位工作累计4年以上，熟悉建设项目管理全流程管理，具有丰富的技术管理及安全质量环保管理经验；有同类型企业二、三级单位总部部门负责人任职经历者优先；
3.具有突出的沟通能力、应变能力、公关协调能力、计划执行能力、团队协作能力、组织领导能力和良好的心理素质；能够适应长期出差。</t>
  </si>
  <si>
    <t>1.本科以上学历，安全工程、土木工程等相关专业毕业；具有高级及以上技术职称或持有注册安全工程师资格；年龄一般不超过40周岁；
2.从事安全管理5年以上或从事项目管理8年以上，具有中央企业、大型国有企业同等职级岗位任职经历或在下一层级正职岗位工作2年以上，不满2年的在下一层级正职岗位和副职岗位工作累计4年以上，具有丰富的运营项目管理、技术管理及安全质量环保管理经验；有同类型企业二、三级单位总部部门负责人任职经历者优先；
3.具有突出的沟通能力、应变能力、公关协调能力、计划执行能力、团队协作能力、组织领导能力和良好的心理素质；能够适应长期出差。</t>
  </si>
  <si>
    <t>1.本科以上学历，工程管理相关专业；年龄一般不超过30周岁；
2.有3年以上中央央企、大型国有企业成本管理工作经验，熟悉国家及当地相关行业政策法规，熟悉基建项目或投资成本管理流程，具备一定的现场管理经验，熟悉招投标、工程造价、概预算等相关业务，具有一定的会计、税务、财务管理等相关专业知识；熟练使用预算软件，熟悉工程造价市场情况、材料设备、人工市场价格；
3.工作细心，责任心及原则性强，具有较强的学习、协调沟通、分析判断、开拓创新能力。</t>
  </si>
  <si>
    <t>1.本科以上学历，城乡规划、人文地理、土地管理、建筑学等相关专业毕业；具有高级工程师资格和持有注册规划师者优先；年龄一般不超过30周岁；
2.3年以上相关工作经验，熟悉土地规划、城市规划等相关设计理论知识；熟悉相关的设计规范和国家地方对建设项目的相关设计规定，对片区开发、特色地产等项目有较为深入的理解；熟悉城市规划体系、土地政策、各层级规划编制级申报程序，有主持或参与各类专项规划，如法定图则（控制性详细规划）、详细蓝图（修建性详细规划）、数据库建库、土地复垦、增减挂钩、土地利用专项规划等；熟悉office软件，熟练掌握arcgis、mapgis等软件操作技能者优先；T0P20地产企业、咨询公司、设计院设计工作经验优先；熟悉规划设计、咨询等行业及业务流程，有土地一二级开发项目经验优先；
3.工作细心，责任心及原则性强，具有较强的学习、协调沟通、分析判断、开拓创新能力。</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</si>
</sst>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Red]\(0.00\)"/>
    <numFmt numFmtId="179" formatCode="0.00_ "/>
    <numFmt numFmtId="180" formatCode="#,##0.00_ "/>
    <numFmt numFmtId="181" formatCode="0.0;[Red]0.0"/>
    <numFmt numFmtId="182" formatCode="yyyy/m/d;@"/>
    <numFmt numFmtId="183" formatCode="yyyymm"/>
    <numFmt numFmtId="184" formatCode="0_);[Red]\(0\)"/>
    <numFmt numFmtId="185" formatCode="0.0_);[Red]\(0.0\)"/>
    <numFmt numFmtId="186" formatCode="yyyy\.mm"/>
    <numFmt numFmtId="187" formatCode="_ &quot;¥&quot;* #,##0_ ;_ &quot;¥&quot;* \-#,##0_ ;_ &quot;¥&quot;* \-_ ;_ @_ "/>
    <numFmt numFmtId="188" formatCode="_ &quot;¥&quot;* #,##0.00_ ;_ &quot;¥&quot;* \-#,##0.00_ ;_ &quot;¥&quot;* \-??_ ;_ @_ "/>
    <numFmt numFmtId="189" formatCode="&quot;Yes&quot;;&quot;Yes&quot;;&quot;No&quot;"/>
    <numFmt numFmtId="190" formatCode="&quot;True&quot;;&quot;True&quot;;&quot;False&quot;"/>
    <numFmt numFmtId="191" formatCode="&quot;On&quot;;&quot;On&quot;;&quot;Off&quot;"/>
    <numFmt numFmtId="192" formatCode="[$€-2]\ #,##0.00_);[Red]\([$€-2]\ #,##0.00\)"/>
    <numFmt numFmtId="193" formatCode="#,##0.00;[Red]#,##0.00"/>
    <numFmt numFmtId="194" formatCode="yyyy&quot;年&quot;m&quot;月&quot;;@"/>
    <numFmt numFmtId="195" formatCode="_ * #,##0_ ;_ * \-#,##0_ ;_ * &quot;-&quot;??_ ;_ @_ "/>
    <numFmt numFmtId="196" formatCode="_ * #,##0.0000_ ;_ * \-#,##0.0000_ ;_ * &quot;-&quot;??_ ;_ @_ "/>
    <numFmt numFmtId="197" formatCode="0.00_);\(0.00\)"/>
    <numFmt numFmtId="198" formatCode="0.0000"/>
    <numFmt numFmtId="199" formatCode="[$-409]dd/mmm/yy;@"/>
    <numFmt numFmtId="200" formatCode="#,##0.0000_);[Red]\(#,##0.0000\)"/>
    <numFmt numFmtId="201" formatCode="0.0000_ "/>
    <numFmt numFmtId="202" formatCode="#&quot;个&quot;"/>
    <numFmt numFmtId="203" formatCode="000000"/>
    <numFmt numFmtId="204" formatCode="[DBNum1][$-804]yyyy&quot;年&quot;m&quot;月&quot;d&quot;日&quot;;@"/>
    <numFmt numFmtId="205" formatCode="0.000_ "/>
    <numFmt numFmtId="206" formatCode="#,##0.0_ "/>
    <numFmt numFmtId="207" formatCode="&quot;$&quot;#,##0_);\(&quot;$&quot;#,##0\)"/>
    <numFmt numFmtId="208" formatCode="&quot;$&quot;#,##0_);[Red]\(&quot;$&quot;#,##0\)"/>
    <numFmt numFmtId="209" formatCode="&quot;$&quot;#,##0.00_);\(&quot;$&quot;#,##0.00\)"/>
    <numFmt numFmtId="210" formatCode="&quot;$&quot;#,##0.00_);[Red]\(&quot;$&quot;#,##0.00\)"/>
    <numFmt numFmtId="211" formatCode="_(&quot;$&quot;* #,##0_);_(&quot;$&quot;* \(#,##0\);_(&quot;$&quot;* &quot;-&quot;_);_(@_)"/>
    <numFmt numFmtId="212" formatCode="_(&quot;$&quot;* #,##0.00_);_(&quot;$&quot;* \(#,##0.00\);_(&quot;$&quot;* &quot;-&quot;??_);_(@_)"/>
    <numFmt numFmtId="213" formatCode="mmm/yyyy"/>
    <numFmt numFmtId="214" formatCode="yyyy\-mm\-dd"/>
    <numFmt numFmtId="215" formatCode="[$-F800]dddd\,\ mmmm\ dd\,\ yyyy"/>
    <numFmt numFmtId="216" formatCode="0.000"/>
    <numFmt numFmtId="217" formatCode="0.0"/>
    <numFmt numFmtId="218" formatCode="[$-409]d\-mmm;@"/>
    <numFmt numFmtId="219" formatCode="dd\.mm\.yyyy"/>
  </numFmts>
  <fonts count="48">
    <font>
      <sz val="11"/>
      <color theme="1"/>
      <name val="Calibri"/>
      <family val="0"/>
    </font>
    <font>
      <sz val="11"/>
      <color indexed="8"/>
      <name val="等线"/>
      <family val="0"/>
    </font>
    <font>
      <sz val="9"/>
      <name val="等线"/>
      <family val="0"/>
    </font>
    <font>
      <sz val="9"/>
      <name val="宋体"/>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仿宋_GB2312"/>
      <family val="3"/>
    </font>
    <font>
      <b/>
      <sz val="12"/>
      <color indexed="8"/>
      <name val="仿宋_GB2312"/>
      <family val="3"/>
    </font>
    <font>
      <sz val="10.5"/>
      <color indexed="8"/>
      <name val="宋体"/>
      <family val="0"/>
    </font>
    <font>
      <sz val="22"/>
      <color indexed="8"/>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b/>
      <sz val="12"/>
      <color theme="1"/>
      <name val="仿宋_GB2312"/>
      <family val="3"/>
    </font>
    <font>
      <sz val="10.5"/>
      <color theme="1"/>
      <name val="宋体"/>
      <family val="0"/>
    </font>
    <font>
      <sz val="22"/>
      <color theme="1"/>
      <name val="黑体"/>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tint="0.39998000860214233"/>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25">
    <xf numFmtId="0" fontId="0" fillId="0" borderId="0" xfId="0" applyFont="1" applyAlignment="1">
      <alignment/>
    </xf>
    <xf numFmtId="0" fontId="44" fillId="0" borderId="9" xfId="0" applyFont="1" applyBorder="1" applyAlignment="1">
      <alignment horizontal="left" vertical="center" wrapText="1"/>
    </xf>
    <xf numFmtId="0" fontId="44" fillId="0" borderId="9" xfId="0" applyFont="1" applyBorder="1" applyAlignment="1">
      <alignment horizontal="center" vertical="center"/>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5" fillId="33" borderId="11" xfId="0" applyFont="1" applyFill="1" applyBorder="1" applyAlignment="1">
      <alignment horizontal="center" vertical="center"/>
    </xf>
    <xf numFmtId="0" fontId="0" fillId="0" borderId="0" xfId="0" applyFont="1" applyAlignment="1">
      <alignment vertical="center"/>
    </xf>
    <xf numFmtId="0" fontId="46" fillId="0" borderId="0" xfId="0" applyFont="1" applyAlignment="1">
      <alignment horizontal="left" vertical="center"/>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9" xfId="0" applyFont="1" applyFill="1" applyBorder="1" applyAlignment="1">
      <alignment horizontal="center" vertical="center" wrapText="1"/>
    </xf>
    <xf numFmtId="0" fontId="0" fillId="0" borderId="15" xfId="0" applyFont="1" applyBorder="1" applyAlignment="1">
      <alignment vertical="center"/>
    </xf>
    <xf numFmtId="0" fontId="44" fillId="0" borderId="16" xfId="0" applyFont="1" applyBorder="1" applyAlignment="1">
      <alignment horizontal="center" vertical="center" wrapText="1"/>
    </xf>
    <xf numFmtId="0" fontId="46" fillId="0" borderId="16" xfId="0" applyFont="1" applyBorder="1" applyAlignment="1">
      <alignment horizontal="left" vertical="center"/>
    </xf>
    <xf numFmtId="0" fontId="0" fillId="0" borderId="17" xfId="0" applyFont="1" applyBorder="1" applyAlignment="1">
      <alignment vertical="center"/>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5" fillId="0" borderId="0" xfId="0" applyFont="1" applyAlignment="1">
      <alignment horizontal="left" vertical="center"/>
    </xf>
    <xf numFmtId="0" fontId="47" fillId="0" borderId="0" xfId="0" applyFont="1" applyBorder="1" applyAlignment="1">
      <alignment horizontal="center" vertical="center"/>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mypersonnel" xfId="40"/>
    <cellStyle name="Hyperlink" xfId="41"/>
    <cellStyle name="好" xfId="42"/>
    <cellStyle name="好_mypersonnel"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zoomScale="90" zoomScaleNormal="90" zoomScalePageLayoutView="0" workbookViewId="0" topLeftCell="A35">
      <selection activeCell="D55" sqref="D55"/>
    </sheetView>
  </sheetViews>
  <sheetFormatPr defaultColWidth="9.7109375" defaultRowHeight="15"/>
  <cols>
    <col min="1" max="1" width="5.421875" style="6" customWidth="1"/>
    <col min="2" max="2" width="40.8515625" style="6" customWidth="1"/>
    <col min="3" max="3" width="6.7109375" style="6" customWidth="1"/>
    <col min="4" max="4" width="124.57421875" style="7" customWidth="1"/>
    <col min="5" max="5" width="7.140625" style="6" customWidth="1"/>
    <col min="6" max="16384" width="9.7109375" style="6" customWidth="1"/>
  </cols>
  <sheetData>
    <row r="1" spans="1:2" ht="19.5" customHeight="1">
      <c r="A1" s="20" t="s">
        <v>22</v>
      </c>
      <c r="B1" s="20"/>
    </row>
    <row r="2" spans="1:5" ht="39" customHeight="1" thickBot="1">
      <c r="A2" s="21" t="s">
        <v>11</v>
      </c>
      <c r="B2" s="21"/>
      <c r="C2" s="21"/>
      <c r="D2" s="21"/>
      <c r="E2" s="21"/>
    </row>
    <row r="3" spans="1:5" ht="36" customHeight="1">
      <c r="A3" s="8" t="s">
        <v>0</v>
      </c>
      <c r="B3" s="9" t="s">
        <v>9</v>
      </c>
      <c r="C3" s="9" t="s">
        <v>10</v>
      </c>
      <c r="D3" s="9" t="s">
        <v>20</v>
      </c>
      <c r="E3" s="5" t="s">
        <v>19</v>
      </c>
    </row>
    <row r="4" spans="1:5" ht="105" customHeight="1">
      <c r="A4" s="10">
        <v>1</v>
      </c>
      <c r="B4" s="3" t="s">
        <v>21</v>
      </c>
      <c r="C4" s="3">
        <v>5</v>
      </c>
      <c r="D4" s="1" t="s">
        <v>72</v>
      </c>
      <c r="E4" s="17" t="s">
        <v>36</v>
      </c>
    </row>
    <row r="5" spans="1:5" ht="136.5" customHeight="1">
      <c r="A5" s="10">
        <v>2</v>
      </c>
      <c r="B5" s="3" t="s">
        <v>40</v>
      </c>
      <c r="C5" s="3">
        <v>5</v>
      </c>
      <c r="D5" s="1" t="s">
        <v>73</v>
      </c>
      <c r="E5" s="19"/>
    </row>
    <row r="6" spans="1:5" ht="117" customHeight="1">
      <c r="A6" s="10">
        <v>3</v>
      </c>
      <c r="B6" s="3" t="s">
        <v>41</v>
      </c>
      <c r="C6" s="3">
        <v>5</v>
      </c>
      <c r="D6" s="1" t="s">
        <v>74</v>
      </c>
      <c r="E6" s="19"/>
    </row>
    <row r="7" spans="1:5" ht="123" customHeight="1">
      <c r="A7" s="10">
        <v>4</v>
      </c>
      <c r="B7" s="3" t="s">
        <v>42</v>
      </c>
      <c r="C7" s="3">
        <v>5</v>
      </c>
      <c r="D7" s="1" t="s">
        <v>75</v>
      </c>
      <c r="E7" s="19"/>
    </row>
    <row r="8" spans="1:5" ht="117" customHeight="1">
      <c r="A8" s="3">
        <v>5</v>
      </c>
      <c r="B8" s="3" t="s">
        <v>43</v>
      </c>
      <c r="C8" s="3">
        <v>1</v>
      </c>
      <c r="D8" s="1" t="s">
        <v>76</v>
      </c>
      <c r="E8" s="19"/>
    </row>
    <row r="9" spans="1:5" ht="113.25" customHeight="1">
      <c r="A9" s="10">
        <v>6</v>
      </c>
      <c r="B9" s="3" t="s">
        <v>44</v>
      </c>
      <c r="C9" s="3">
        <v>1</v>
      </c>
      <c r="D9" s="1" t="s">
        <v>77</v>
      </c>
      <c r="E9" s="18"/>
    </row>
    <row r="10" spans="1:5" ht="89.25" customHeight="1">
      <c r="A10" s="10">
        <v>7</v>
      </c>
      <c r="B10" s="3" t="s">
        <v>24</v>
      </c>
      <c r="C10" s="3">
        <v>5</v>
      </c>
      <c r="D10" s="1" t="s">
        <v>65</v>
      </c>
      <c r="E10" s="17" t="s">
        <v>33</v>
      </c>
    </row>
    <row r="11" spans="1:5" ht="71.25" customHeight="1">
      <c r="A11" s="10">
        <v>8</v>
      </c>
      <c r="B11" s="3" t="s">
        <v>25</v>
      </c>
      <c r="C11" s="3">
        <v>3</v>
      </c>
      <c r="D11" s="1" t="s">
        <v>64</v>
      </c>
      <c r="E11" s="19"/>
    </row>
    <row r="12" spans="1:5" ht="87" customHeight="1">
      <c r="A12" s="10">
        <v>9</v>
      </c>
      <c r="B12" s="3" t="s">
        <v>12</v>
      </c>
      <c r="C12" s="3">
        <v>5</v>
      </c>
      <c r="D12" s="1" t="s">
        <v>63</v>
      </c>
      <c r="E12" s="19"/>
    </row>
    <row r="13" spans="1:5" ht="84" customHeight="1">
      <c r="A13" s="10">
        <v>10</v>
      </c>
      <c r="B13" s="3" t="s">
        <v>45</v>
      </c>
      <c r="C13" s="3">
        <v>5</v>
      </c>
      <c r="D13" s="1" t="s">
        <v>62</v>
      </c>
      <c r="E13" s="19"/>
    </row>
    <row r="14" spans="1:5" ht="84" customHeight="1">
      <c r="A14" s="10">
        <v>11</v>
      </c>
      <c r="B14" s="3" t="s">
        <v>29</v>
      </c>
      <c r="C14" s="3">
        <v>3</v>
      </c>
      <c r="D14" s="1" t="s">
        <v>61</v>
      </c>
      <c r="E14" s="19"/>
    </row>
    <row r="15" spans="1:5" ht="102.75" customHeight="1">
      <c r="A15" s="10">
        <v>12</v>
      </c>
      <c r="B15" s="3" t="s">
        <v>23</v>
      </c>
      <c r="C15" s="3">
        <v>2</v>
      </c>
      <c r="D15" s="1" t="s">
        <v>66</v>
      </c>
      <c r="E15" s="18"/>
    </row>
    <row r="16" spans="1:5" ht="93" customHeight="1">
      <c r="A16" s="10">
        <v>13</v>
      </c>
      <c r="B16" s="3" t="s">
        <v>13</v>
      </c>
      <c r="C16" s="3">
        <v>5</v>
      </c>
      <c r="D16" s="1" t="s">
        <v>47</v>
      </c>
      <c r="E16" s="17" t="s">
        <v>34</v>
      </c>
    </row>
    <row r="17" spans="1:5" ht="95.25" customHeight="1">
      <c r="A17" s="10">
        <v>14</v>
      </c>
      <c r="B17" s="3" t="s">
        <v>1</v>
      </c>
      <c r="C17" s="3">
        <v>2</v>
      </c>
      <c r="D17" s="1" t="s">
        <v>67</v>
      </c>
      <c r="E17" s="19"/>
    </row>
    <row r="18" spans="1:5" ht="138" customHeight="1">
      <c r="A18" s="10">
        <v>15</v>
      </c>
      <c r="B18" s="3" t="s">
        <v>7</v>
      </c>
      <c r="C18" s="3">
        <v>2</v>
      </c>
      <c r="D18" s="1" t="s">
        <v>79</v>
      </c>
      <c r="E18" s="19"/>
    </row>
    <row r="19" spans="1:5" ht="113.25" customHeight="1">
      <c r="A19" s="10">
        <v>16</v>
      </c>
      <c r="B19" s="3" t="s">
        <v>8</v>
      </c>
      <c r="C19" s="3">
        <v>2</v>
      </c>
      <c r="D19" s="1" t="s">
        <v>69</v>
      </c>
      <c r="E19" s="19"/>
    </row>
    <row r="20" spans="1:5" ht="72" customHeight="1">
      <c r="A20" s="10">
        <v>17</v>
      </c>
      <c r="B20" s="3" t="s">
        <v>38</v>
      </c>
      <c r="C20" s="3">
        <v>5</v>
      </c>
      <c r="D20" s="1" t="s">
        <v>68</v>
      </c>
      <c r="E20" s="19"/>
    </row>
    <row r="21" spans="1:5" ht="82.5" customHeight="1">
      <c r="A21" s="22">
        <v>18</v>
      </c>
      <c r="B21" s="12" t="s">
        <v>2</v>
      </c>
      <c r="C21" s="2">
        <v>2</v>
      </c>
      <c r="D21" s="1" t="s">
        <v>46</v>
      </c>
      <c r="E21" s="19"/>
    </row>
    <row r="22" spans="1:5" ht="82.5" customHeight="1">
      <c r="A22" s="23"/>
      <c r="B22" s="12" t="s">
        <v>3</v>
      </c>
      <c r="C22" s="2">
        <v>2</v>
      </c>
      <c r="D22" s="1" t="s">
        <v>48</v>
      </c>
      <c r="E22" s="19"/>
    </row>
    <row r="23" spans="1:5" ht="96.75" customHeight="1">
      <c r="A23" s="24"/>
      <c r="B23" s="12" t="s">
        <v>4</v>
      </c>
      <c r="C23" s="2">
        <v>2</v>
      </c>
      <c r="D23" s="1" t="s">
        <v>70</v>
      </c>
      <c r="E23" s="19"/>
    </row>
    <row r="24" spans="1:5" ht="87.75" customHeight="1">
      <c r="A24" s="10">
        <v>19</v>
      </c>
      <c r="B24" s="3" t="s">
        <v>14</v>
      </c>
      <c r="C24" s="3">
        <v>5</v>
      </c>
      <c r="D24" s="1" t="s">
        <v>78</v>
      </c>
      <c r="E24" s="19"/>
    </row>
    <row r="25" spans="1:5" ht="66" customHeight="1">
      <c r="A25" s="10">
        <v>20</v>
      </c>
      <c r="B25" s="3" t="s">
        <v>32</v>
      </c>
      <c r="C25" s="3">
        <v>5</v>
      </c>
      <c r="D25" s="1" t="s">
        <v>49</v>
      </c>
      <c r="E25" s="19"/>
    </row>
    <row r="26" spans="1:5" ht="68.25" customHeight="1">
      <c r="A26" s="10">
        <v>21</v>
      </c>
      <c r="B26" s="3" t="s">
        <v>26</v>
      </c>
      <c r="C26" s="3">
        <v>2</v>
      </c>
      <c r="D26" s="1" t="s">
        <v>50</v>
      </c>
      <c r="E26" s="19"/>
    </row>
    <row r="27" spans="1:5" ht="68.25" customHeight="1">
      <c r="A27" s="10">
        <v>22</v>
      </c>
      <c r="B27" s="3" t="s">
        <v>15</v>
      </c>
      <c r="C27" s="3">
        <v>4</v>
      </c>
      <c r="D27" s="1" t="s">
        <v>52</v>
      </c>
      <c r="E27" s="19"/>
    </row>
    <row r="28" spans="1:5" ht="69.75" customHeight="1">
      <c r="A28" s="10">
        <v>23</v>
      </c>
      <c r="B28" s="3" t="s">
        <v>27</v>
      </c>
      <c r="C28" s="3">
        <v>2</v>
      </c>
      <c r="D28" s="1" t="s">
        <v>51</v>
      </c>
      <c r="E28" s="19"/>
    </row>
    <row r="29" spans="1:5" ht="75" customHeight="1">
      <c r="A29" s="10">
        <v>24</v>
      </c>
      <c r="B29" s="3" t="s">
        <v>39</v>
      </c>
      <c r="C29" s="3">
        <v>4</v>
      </c>
      <c r="D29" s="1" t="s">
        <v>53</v>
      </c>
      <c r="E29" s="19"/>
    </row>
    <row r="30" spans="1:5" ht="89.25" customHeight="1">
      <c r="A30" s="10">
        <v>25</v>
      </c>
      <c r="B30" s="3" t="s">
        <v>16</v>
      </c>
      <c r="C30" s="3">
        <v>1</v>
      </c>
      <c r="D30" s="1" t="s">
        <v>54</v>
      </c>
      <c r="E30" s="19"/>
    </row>
    <row r="31" spans="1:5" ht="98.25" customHeight="1">
      <c r="A31" s="10">
        <v>26</v>
      </c>
      <c r="B31" s="3" t="s">
        <v>5</v>
      </c>
      <c r="C31" s="3">
        <v>1</v>
      </c>
      <c r="D31" s="1" t="s">
        <v>71</v>
      </c>
      <c r="E31" s="19"/>
    </row>
    <row r="32" spans="1:5" ht="105.75" customHeight="1">
      <c r="A32" s="10">
        <v>27</v>
      </c>
      <c r="B32" s="3" t="s">
        <v>6</v>
      </c>
      <c r="C32" s="3">
        <v>1</v>
      </c>
      <c r="D32" s="1" t="s">
        <v>55</v>
      </c>
      <c r="E32" s="19"/>
    </row>
    <row r="33" spans="1:5" ht="75" customHeight="1">
      <c r="A33" s="10">
        <v>28</v>
      </c>
      <c r="B33" s="3" t="s">
        <v>37</v>
      </c>
      <c r="C33" s="3">
        <v>5</v>
      </c>
      <c r="D33" s="1" t="s">
        <v>56</v>
      </c>
      <c r="E33" s="19"/>
    </row>
    <row r="34" spans="1:5" ht="93" customHeight="1">
      <c r="A34" s="10">
        <v>29</v>
      </c>
      <c r="B34" s="3" t="s">
        <v>17</v>
      </c>
      <c r="C34" s="3">
        <v>1</v>
      </c>
      <c r="D34" s="1" t="s">
        <v>57</v>
      </c>
      <c r="E34" s="19"/>
    </row>
    <row r="35" spans="1:5" ht="57.75" customHeight="1">
      <c r="A35" s="10">
        <v>30</v>
      </c>
      <c r="B35" s="3" t="s">
        <v>18</v>
      </c>
      <c r="C35" s="3">
        <v>4</v>
      </c>
      <c r="D35" s="1" t="s">
        <v>60</v>
      </c>
      <c r="E35" s="19"/>
    </row>
    <row r="36" spans="1:5" ht="78" customHeight="1">
      <c r="A36" s="10">
        <v>31</v>
      </c>
      <c r="B36" s="4" t="s">
        <v>30</v>
      </c>
      <c r="C36" s="4">
        <v>4</v>
      </c>
      <c r="D36" s="11" t="s">
        <v>58</v>
      </c>
      <c r="E36" s="17" t="s">
        <v>35</v>
      </c>
    </row>
    <row r="37" spans="1:5" ht="76.5" customHeight="1">
      <c r="A37" s="10">
        <v>32</v>
      </c>
      <c r="B37" s="4" t="s">
        <v>31</v>
      </c>
      <c r="C37" s="4">
        <v>2</v>
      </c>
      <c r="D37" s="11" t="s">
        <v>59</v>
      </c>
      <c r="E37" s="18"/>
    </row>
    <row r="38" spans="1:5" ht="28.5" customHeight="1" thickBot="1">
      <c r="A38" s="13"/>
      <c r="B38" s="14" t="s">
        <v>28</v>
      </c>
      <c r="C38" s="14">
        <f>SUM(C4:C37)</f>
        <v>108</v>
      </c>
      <c r="D38" s="15"/>
      <c r="E38" s="16"/>
    </row>
  </sheetData>
  <sheetProtection/>
  <mergeCells count="7">
    <mergeCell ref="E36:E37"/>
    <mergeCell ref="E10:E15"/>
    <mergeCell ref="A1:B1"/>
    <mergeCell ref="A2:E2"/>
    <mergeCell ref="A21:A23"/>
    <mergeCell ref="E4:E9"/>
    <mergeCell ref="E16:E35"/>
  </mergeCells>
  <printOptions/>
  <pageMargins left="0.7086614173228347" right="0.7086614173228347" top="0.7480314960629921" bottom="0.7480314960629921" header="0.31496062992125984" footer="0.31496062992125984"/>
  <pageSetup fitToHeight="0"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dc:creator>
  <cp:keywords/>
  <dc:description/>
  <cp:lastModifiedBy>张磊</cp:lastModifiedBy>
  <cp:lastPrinted>2021-07-15T17:36:18Z</cp:lastPrinted>
  <dcterms:created xsi:type="dcterms:W3CDTF">2015-06-05T18:19:00Z</dcterms:created>
  <dcterms:modified xsi:type="dcterms:W3CDTF">2021-07-16T06:14:26Z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